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华为\Desktop\"/>
    </mc:Choice>
  </mc:AlternateContent>
  <xr:revisionPtr revIDLastSave="0" documentId="13_ncr:1_{96767B9A-51EB-49BD-BF1B-A4D4C7D9729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chart.v1.0" hidden="1">Sheet1!$C$2:$C$11</definedName>
    <definedName name="_xlchart.v1.1" hidden="1">Sheet1!$D$2:$D$11</definedName>
    <definedName name="_xlchart.v1.2" hidden="1">Sheet1!$C$2:$C$11</definedName>
    <definedName name="_xlchart.v1.3" hidden="1">Sheet1!$D$2:$D$11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D15" i="1"/>
  <c r="D14" i="1"/>
  <c r="A52" i="1"/>
  <c r="E12" i="1"/>
  <c r="D12" i="1"/>
</calcChain>
</file>

<file path=xl/sharedStrings.xml><?xml version="1.0" encoding="utf-8"?>
<sst xmlns="http://schemas.openxmlformats.org/spreadsheetml/2006/main" count="19" uniqueCount="19">
  <si>
    <t>100-120</t>
    <phoneticPr fontId="1" type="noConversion"/>
  </si>
  <si>
    <t>121-140</t>
    <phoneticPr fontId="1" type="noConversion"/>
  </si>
  <si>
    <t>141-160</t>
    <phoneticPr fontId="1" type="noConversion"/>
  </si>
  <si>
    <t>161-180</t>
    <phoneticPr fontId="1" type="noConversion"/>
  </si>
  <si>
    <t>181-200</t>
    <phoneticPr fontId="1" type="noConversion"/>
  </si>
  <si>
    <t>201-220</t>
    <phoneticPr fontId="1" type="noConversion"/>
  </si>
  <si>
    <t>221-240</t>
    <phoneticPr fontId="1" type="noConversion"/>
  </si>
  <si>
    <t>241-260</t>
    <phoneticPr fontId="1" type="noConversion"/>
  </si>
  <si>
    <t>261-280</t>
    <phoneticPr fontId="1" type="noConversion"/>
  </si>
  <si>
    <t>281-300</t>
    <phoneticPr fontId="1" type="noConversion"/>
  </si>
  <si>
    <t>分组</t>
    <phoneticPr fontId="1" type="noConversion"/>
  </si>
  <si>
    <t>频数</t>
    <phoneticPr fontId="1" type="noConversion"/>
  </si>
  <si>
    <t>频率</t>
    <phoneticPr fontId="1" type="noConversion"/>
  </si>
  <si>
    <t>100-300</t>
    <phoneticPr fontId="1" type="noConversion"/>
  </si>
  <si>
    <t>平均值:</t>
    <phoneticPr fontId="1" type="noConversion"/>
  </si>
  <si>
    <t>标准差</t>
    <phoneticPr fontId="1" type="noConversion"/>
  </si>
  <si>
    <t>众数:</t>
    <phoneticPr fontId="1" type="noConversion"/>
  </si>
  <si>
    <t>中位数：</t>
    <phoneticPr fontId="1" type="noConversion"/>
  </si>
  <si>
    <t>181  203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</si>
</sst>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3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Sheet1!$C$2:$C$11</c:f>
              <c:strCache>
                <c:ptCount val="10"/>
                <c:pt idx="0">
                  <c:v>100-120</c:v>
                </c:pt>
                <c:pt idx="1">
                  <c:v>121-140</c:v>
                </c:pt>
                <c:pt idx="2">
                  <c:v>141-160</c:v>
                </c:pt>
                <c:pt idx="3">
                  <c:v>161-180</c:v>
                </c:pt>
                <c:pt idx="4">
                  <c:v>181-200</c:v>
                </c:pt>
                <c:pt idx="5">
                  <c:v>201-220</c:v>
                </c:pt>
                <c:pt idx="6">
                  <c:v>221-240</c:v>
                </c:pt>
                <c:pt idx="7">
                  <c:v>241-260</c:v>
                </c:pt>
                <c:pt idx="8">
                  <c:v>261-280</c:v>
                </c:pt>
                <c:pt idx="9">
                  <c:v>281-300</c:v>
                </c:pt>
              </c:strCache>
            </c:strRef>
          </c:cat>
          <c:val>
            <c:numRef>
              <c:f>Sheet1!$D$2:$D$11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10</c:v>
                </c:pt>
                <c:pt idx="5">
                  <c:v>7</c:v>
                </c:pt>
                <c:pt idx="6">
                  <c:v>6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CE-4776-89D0-4D1074B31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7312543"/>
        <c:axId val="1408708815"/>
      </c:lineChart>
      <c:catAx>
        <c:axId val="1297312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08708815"/>
        <c:crosses val="autoZero"/>
        <c:auto val="1"/>
        <c:lblAlgn val="ctr"/>
        <c:lblOffset val="100"/>
        <c:noMultiLvlLbl val="0"/>
      </c:catAx>
      <c:valAx>
        <c:axId val="1408708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73125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6.6580927384076991E-2"/>
          <c:y val="0.20354184893554972"/>
          <c:w val="0.90286351706036749"/>
          <c:h val="0.7122069116360455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Sheet1!$C$2:$C$11</c:f>
              <c:strCache>
                <c:ptCount val="10"/>
                <c:pt idx="0">
                  <c:v>100-120</c:v>
                </c:pt>
                <c:pt idx="1">
                  <c:v>121-140</c:v>
                </c:pt>
                <c:pt idx="2">
                  <c:v>141-160</c:v>
                </c:pt>
                <c:pt idx="3">
                  <c:v>161-180</c:v>
                </c:pt>
                <c:pt idx="4">
                  <c:v>181-200</c:v>
                </c:pt>
                <c:pt idx="5">
                  <c:v>201-220</c:v>
                </c:pt>
                <c:pt idx="6">
                  <c:v>221-240</c:v>
                </c:pt>
                <c:pt idx="7">
                  <c:v>241-260</c:v>
                </c:pt>
                <c:pt idx="8">
                  <c:v>261-280</c:v>
                </c:pt>
                <c:pt idx="9">
                  <c:v>281-300</c:v>
                </c:pt>
              </c:strCache>
            </c:strRef>
          </c:cat>
          <c:val>
            <c:numRef>
              <c:f>Sheet1!$D$2:$D$11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6</c:v>
                </c:pt>
                <c:pt idx="4">
                  <c:v>10</c:v>
                </c:pt>
                <c:pt idx="5">
                  <c:v>7</c:v>
                </c:pt>
                <c:pt idx="6">
                  <c:v>6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F8-4E85-98DC-31A868637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5333791"/>
        <c:axId val="1408705935"/>
      </c:barChart>
      <c:catAx>
        <c:axId val="1425333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08705935"/>
        <c:crosses val="autoZero"/>
        <c:auto val="1"/>
        <c:lblAlgn val="ctr"/>
        <c:lblOffset val="100"/>
        <c:noMultiLvlLbl val="0"/>
      </c:catAx>
      <c:valAx>
        <c:axId val="1408705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5333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121920</xdr:rowOff>
    </xdr:from>
    <xdr:to>
      <xdr:col>15</xdr:col>
      <xdr:colOff>228600</xdr:colOff>
      <xdr:row>22</xdr:row>
      <xdr:rowOff>60960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8E62004-6C40-7D35-1752-C581E190F4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518160</xdr:colOff>
      <xdr:row>23</xdr:row>
      <xdr:rowOff>60960</xdr:rowOff>
    </xdr:from>
    <xdr:to>
      <xdr:col>15</xdr:col>
      <xdr:colOff>213360</xdr:colOff>
      <xdr:row>39</xdr:row>
      <xdr:rowOff>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6BC31090-1FF0-4211-D9F4-4D59815E9F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2"/>
  <sheetViews>
    <sheetView tabSelected="1" topLeftCell="A4" workbookViewId="0">
      <selection activeCell="G12" sqref="G12"/>
    </sheetView>
  </sheetViews>
  <sheetFormatPr defaultRowHeight="13.8" x14ac:dyDescent="0.25"/>
  <sheetData>
    <row r="1" spans="1:5" x14ac:dyDescent="0.25">
      <c r="C1" t="s">
        <v>10</v>
      </c>
      <c r="D1" t="s">
        <v>11</v>
      </c>
      <c r="E1" t="s">
        <v>12</v>
      </c>
    </row>
    <row r="2" spans="1:5" x14ac:dyDescent="0.25">
      <c r="A2">
        <v>100</v>
      </c>
      <c r="C2" t="s">
        <v>0</v>
      </c>
      <c r="D2">
        <v>3</v>
      </c>
      <c r="E2" s="1">
        <v>0.06</v>
      </c>
    </row>
    <row r="3" spans="1:5" x14ac:dyDescent="0.25">
      <c r="A3">
        <v>112</v>
      </c>
      <c r="C3" t="s">
        <v>1</v>
      </c>
      <c r="D3">
        <v>6</v>
      </c>
      <c r="E3" s="1">
        <v>0.12</v>
      </c>
    </row>
    <row r="4" spans="1:5" x14ac:dyDescent="0.25">
      <c r="A4">
        <v>117</v>
      </c>
      <c r="C4" t="s">
        <v>2</v>
      </c>
      <c r="D4">
        <v>5</v>
      </c>
      <c r="E4" s="1">
        <v>0.1</v>
      </c>
    </row>
    <row r="5" spans="1:5" x14ac:dyDescent="0.25">
      <c r="A5">
        <v>122</v>
      </c>
      <c r="C5" t="s">
        <v>3</v>
      </c>
      <c r="D5">
        <v>6</v>
      </c>
      <c r="E5" s="1">
        <v>0.12</v>
      </c>
    </row>
    <row r="6" spans="1:5" x14ac:dyDescent="0.25">
      <c r="A6">
        <v>126</v>
      </c>
      <c r="C6" t="s">
        <v>4</v>
      </c>
      <c r="D6">
        <v>10</v>
      </c>
      <c r="E6" s="1">
        <v>0.2</v>
      </c>
    </row>
    <row r="7" spans="1:5" x14ac:dyDescent="0.25">
      <c r="A7">
        <v>129</v>
      </c>
      <c r="C7" t="s">
        <v>5</v>
      </c>
      <c r="D7">
        <v>7</v>
      </c>
      <c r="E7" s="1">
        <v>0.14000000000000001</v>
      </c>
    </row>
    <row r="8" spans="1:5" x14ac:dyDescent="0.25">
      <c r="A8">
        <v>135</v>
      </c>
      <c r="C8" t="s">
        <v>6</v>
      </c>
      <c r="D8">
        <v>6</v>
      </c>
      <c r="E8" s="1">
        <v>0.12</v>
      </c>
    </row>
    <row r="9" spans="1:5" x14ac:dyDescent="0.25">
      <c r="A9">
        <v>137</v>
      </c>
      <c r="C9" t="s">
        <v>7</v>
      </c>
      <c r="D9">
        <v>4</v>
      </c>
      <c r="E9" s="1">
        <v>0.08</v>
      </c>
    </row>
    <row r="10" spans="1:5" x14ac:dyDescent="0.25">
      <c r="A10">
        <v>140</v>
      </c>
      <c r="C10" t="s">
        <v>8</v>
      </c>
      <c r="D10">
        <v>1</v>
      </c>
      <c r="E10" s="1">
        <v>0.02</v>
      </c>
    </row>
    <row r="11" spans="1:5" x14ac:dyDescent="0.25">
      <c r="A11">
        <v>146</v>
      </c>
      <c r="C11" t="s">
        <v>9</v>
      </c>
      <c r="D11">
        <v>2</v>
      </c>
      <c r="E11" s="1">
        <v>0.04</v>
      </c>
    </row>
    <row r="12" spans="1:5" x14ac:dyDescent="0.25">
      <c r="A12">
        <v>153</v>
      </c>
      <c r="C12" t="s">
        <v>13</v>
      </c>
      <c r="D12">
        <f>SUM(D2:D11)</f>
        <v>50</v>
      </c>
      <c r="E12" s="1">
        <f>SUM(E2:E11)</f>
        <v>1</v>
      </c>
    </row>
    <row r="13" spans="1:5" x14ac:dyDescent="0.25">
      <c r="A13">
        <v>157</v>
      </c>
    </row>
    <row r="14" spans="1:5" x14ac:dyDescent="0.25">
      <c r="A14">
        <v>159</v>
      </c>
      <c r="C14" t="s">
        <v>14</v>
      </c>
      <c r="D14">
        <f>A52</f>
        <v>189.48</v>
      </c>
    </row>
    <row r="15" spans="1:5" x14ac:dyDescent="0.25">
      <c r="A15">
        <v>160</v>
      </c>
      <c r="C15" t="s">
        <v>15</v>
      </c>
      <c r="D15">
        <f>STDEVPA(A2:A51)</f>
        <v>45.303527456479586</v>
      </c>
    </row>
    <row r="16" spans="1:5" x14ac:dyDescent="0.25">
      <c r="A16">
        <v>162</v>
      </c>
      <c r="C16" t="s">
        <v>16</v>
      </c>
      <c r="D16" s="2" t="s">
        <v>18</v>
      </c>
    </row>
    <row r="17" spans="1:4" x14ac:dyDescent="0.25">
      <c r="A17">
        <v>164</v>
      </c>
      <c r="C17" t="s">
        <v>17</v>
      </c>
      <c r="D17">
        <f>MEDIAN(A2:A51)</f>
        <v>187</v>
      </c>
    </row>
    <row r="18" spans="1:4" x14ac:dyDescent="0.25">
      <c r="A18">
        <v>171</v>
      </c>
    </row>
    <row r="19" spans="1:4" x14ac:dyDescent="0.25">
      <c r="A19">
        <v>173</v>
      </c>
    </row>
    <row r="20" spans="1:4" x14ac:dyDescent="0.25">
      <c r="A20">
        <v>175</v>
      </c>
    </row>
    <row r="21" spans="1:4" x14ac:dyDescent="0.25">
      <c r="A21">
        <v>176</v>
      </c>
    </row>
    <row r="22" spans="1:4" x14ac:dyDescent="0.25">
      <c r="A22">
        <v>181</v>
      </c>
    </row>
    <row r="23" spans="1:4" x14ac:dyDescent="0.25">
      <c r="A23">
        <v>181</v>
      </c>
    </row>
    <row r="24" spans="1:4" x14ac:dyDescent="0.25">
      <c r="A24">
        <v>183</v>
      </c>
    </row>
    <row r="25" spans="1:4" x14ac:dyDescent="0.25">
      <c r="A25">
        <v>184</v>
      </c>
    </row>
    <row r="26" spans="1:4" x14ac:dyDescent="0.25">
      <c r="A26">
        <v>186</v>
      </c>
    </row>
    <row r="27" spans="1:4" x14ac:dyDescent="0.25">
      <c r="A27">
        <v>188</v>
      </c>
    </row>
    <row r="28" spans="1:4" x14ac:dyDescent="0.25">
      <c r="A28">
        <v>191</v>
      </c>
    </row>
    <row r="29" spans="1:4" x14ac:dyDescent="0.25">
      <c r="A29">
        <v>194</v>
      </c>
    </row>
    <row r="30" spans="1:4" x14ac:dyDescent="0.25">
      <c r="A30">
        <v>196</v>
      </c>
    </row>
    <row r="31" spans="1:4" x14ac:dyDescent="0.25">
      <c r="A31">
        <v>198</v>
      </c>
    </row>
    <row r="32" spans="1:4" x14ac:dyDescent="0.25">
      <c r="A32">
        <v>201</v>
      </c>
    </row>
    <row r="33" spans="1:1" x14ac:dyDescent="0.25">
      <c r="A33">
        <v>203</v>
      </c>
    </row>
    <row r="34" spans="1:1" x14ac:dyDescent="0.25">
      <c r="A34">
        <v>203</v>
      </c>
    </row>
    <row r="35" spans="1:1" x14ac:dyDescent="0.25">
      <c r="A35">
        <v>204</v>
      </c>
    </row>
    <row r="36" spans="1:1" x14ac:dyDescent="0.25">
      <c r="A36">
        <v>209</v>
      </c>
    </row>
    <row r="37" spans="1:1" x14ac:dyDescent="0.25">
      <c r="A37">
        <v>211</v>
      </c>
    </row>
    <row r="38" spans="1:1" x14ac:dyDescent="0.25">
      <c r="A38">
        <v>219</v>
      </c>
    </row>
    <row r="39" spans="1:1" x14ac:dyDescent="0.25">
      <c r="A39">
        <v>222</v>
      </c>
    </row>
    <row r="40" spans="1:1" x14ac:dyDescent="0.25">
      <c r="A40">
        <v>224</v>
      </c>
    </row>
    <row r="41" spans="1:1" x14ac:dyDescent="0.25">
      <c r="A41">
        <v>227</v>
      </c>
    </row>
    <row r="42" spans="1:1" x14ac:dyDescent="0.25">
      <c r="A42">
        <v>229</v>
      </c>
    </row>
    <row r="43" spans="1:1" x14ac:dyDescent="0.25">
      <c r="A43">
        <v>232</v>
      </c>
    </row>
    <row r="44" spans="1:1" x14ac:dyDescent="0.25">
      <c r="A44">
        <v>237</v>
      </c>
    </row>
    <row r="45" spans="1:1" x14ac:dyDescent="0.25">
      <c r="A45">
        <v>243</v>
      </c>
    </row>
    <row r="46" spans="1:1" x14ac:dyDescent="0.25">
      <c r="A46">
        <v>252</v>
      </c>
    </row>
    <row r="47" spans="1:1" x14ac:dyDescent="0.25">
      <c r="A47">
        <v>255</v>
      </c>
    </row>
    <row r="48" spans="1:1" x14ac:dyDescent="0.25">
      <c r="A48">
        <v>260</v>
      </c>
    </row>
    <row r="49" spans="1:1" x14ac:dyDescent="0.25">
      <c r="A49">
        <v>267</v>
      </c>
    </row>
    <row r="50" spans="1:1" x14ac:dyDescent="0.25">
      <c r="A50">
        <v>282</v>
      </c>
    </row>
    <row r="51" spans="1:1" x14ac:dyDescent="0.25">
      <c r="A51">
        <v>298</v>
      </c>
    </row>
    <row r="52" spans="1:1" x14ac:dyDescent="0.25">
      <c r="A52">
        <f>AVERAGE(A2:A51)</f>
        <v>189.48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华为</dc:creator>
  <cp:lastModifiedBy>华为</cp:lastModifiedBy>
  <dcterms:created xsi:type="dcterms:W3CDTF">2015-06-05T18:19:34Z</dcterms:created>
  <dcterms:modified xsi:type="dcterms:W3CDTF">2023-03-15T12:56:13Z</dcterms:modified>
</cp:coreProperties>
</file>